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20" windowHeight="11020" activeTab="1"/>
  </bookViews>
  <sheets>
    <sheet name="放射性实验室开放基金" sheetId="3" r:id="rId1"/>
    <sheet name="核资源与环境实验室开放基金" sheetId="4" r:id="rId2"/>
    <sheet name="自主基金" sheetId="2" r:id="rId3"/>
  </sheets>
  <calcPr calcId="124519"/>
</workbook>
</file>

<file path=xl/calcChain.xml><?xml version="1.0" encoding="utf-8"?>
<calcChain xmlns="http://schemas.openxmlformats.org/spreadsheetml/2006/main">
  <c r="E16" i="3"/>
  <c r="E24" i="2"/>
  <c r="E34" i="4"/>
</calcChain>
</file>

<file path=xl/sharedStrings.xml><?xml version="1.0" encoding="utf-8"?>
<sst xmlns="http://schemas.openxmlformats.org/spreadsheetml/2006/main" count="207" uniqueCount="144">
  <si>
    <t>序号</t>
  </si>
  <si>
    <t>项目名称</t>
  </si>
  <si>
    <t>项目申请者</t>
  </si>
  <si>
    <t>申请者所在单位</t>
  </si>
  <si>
    <t>资助金额(万元)</t>
  </si>
  <si>
    <t xml:space="preserve">热荷载作用下高放废物地质贮存介质粘土岩热传导特性演化机理研究 </t>
  </si>
  <si>
    <t>张群利</t>
  </si>
  <si>
    <t>东华理工大学</t>
  </si>
  <si>
    <t xml:space="preserve">克鲁伦断陷盆地砂岩型地下水中铀迁移富集的化
学行为研究
</t>
  </si>
  <si>
    <t xml:space="preserve">葛勤
</t>
  </si>
  <si>
    <t xml:space="preserve">基于深度学习的铀矿区生态环境修复遥感动态监测 </t>
  </si>
  <si>
    <t xml:space="preserve">龚循强 </t>
  </si>
  <si>
    <t xml:space="preserve">高放废物中熔盐脉冲电解精炼提取分离 U 和 RE 过程的原位监测 </t>
  </si>
  <si>
    <t>李著尧</t>
  </si>
  <si>
    <t xml:space="preserve">聚灿烂甲酚蓝修饰电极对铀的电化学性能研究 </t>
  </si>
  <si>
    <t>梁喜珍</t>
  </si>
  <si>
    <t>滑坡地质灾害在线氡气监测系统研究</t>
  </si>
  <si>
    <t>肖慧</t>
  </si>
  <si>
    <t>深部铀矿叠前地震波形反演方法研究</t>
  </si>
  <si>
    <t>姚振岸</t>
  </si>
  <si>
    <t>晚中生代以来天山造山带盆-山耦合作用与铀成矿规律关联</t>
  </si>
  <si>
    <t>赵斐宇</t>
  </si>
  <si>
    <t>航空伽马能谱矿致异常信息提取方法改进研究</t>
  </si>
  <si>
    <t>熊超</t>
  </si>
  <si>
    <t xml:space="preserve">风化壳淋积型稀土矿中 138La 原位伽马能谱检测方法研究 </t>
  </si>
  <si>
    <t>赵剑锟</t>
  </si>
  <si>
    <t>沥青铀矿/晶质铀矿稀土元素数据机器学习   监督分类模型构建及地质应用</t>
  </si>
  <si>
    <t>刘云鹏</t>
  </si>
  <si>
    <t>核工业北京地质研究院</t>
  </si>
  <si>
    <t>遥感技术在新疆铀矿地质勘查中的应用</t>
  </si>
  <si>
    <t>林刚</t>
  </si>
  <si>
    <t>中国矿业大学</t>
  </si>
  <si>
    <t>总计</t>
  </si>
  <si>
    <t>多孔连通型粉煤灰泡沫混凝土在含铀废水“形成-进化”一体化研究</t>
  </si>
  <si>
    <t>章萍</t>
  </si>
  <si>
    <t>南昌大学</t>
  </si>
  <si>
    <t>含钍钼尾矿疏水表面重构与污染减量方法研究</t>
  </si>
  <si>
    <t>卜显忠</t>
  </si>
  <si>
    <t>西安建筑科技大学</t>
  </si>
  <si>
    <t>安徽西湾铅锌矿床稀散元素赋存状态及富集规律</t>
  </si>
  <si>
    <t>程培生</t>
  </si>
  <si>
    <t>安徽省勘查技术院</t>
  </si>
  <si>
    <t>短波红外光谱技术在粤东北大坝岩体的铀矿找矿应用</t>
  </si>
  <si>
    <t>李海东</t>
  </si>
  <si>
    <t>核工业二九〇研究所</t>
  </si>
  <si>
    <t xml:space="preserve">康滇海塔地区粗粒晶质铀矿成因机制与年代学 研究：来自共(伴)生矿物的约束 </t>
  </si>
  <si>
    <t>吴玉</t>
  </si>
  <si>
    <t>核工业北京地质研究所</t>
  </si>
  <si>
    <t>基于模糊层次—主成分分析法的核废物深地质处置材料综合性能评价</t>
  </si>
  <si>
    <t>孙文洁</t>
  </si>
  <si>
    <t xml:space="preserve">钱家店铀矿床铼元素富集机理研究 </t>
  </si>
  <si>
    <t>刘明义</t>
  </si>
  <si>
    <t xml:space="preserve">中国地质调查局西安地质调查中心 </t>
  </si>
  <si>
    <t>鄂尔多斯盆地北缘热流体活动及对铀成矿的叠加改造作用研究</t>
  </si>
  <si>
    <t>丁波</t>
  </si>
  <si>
    <t xml:space="preserve">利用激光面扫描技术探究宣城富锂花岗岩中锂元素的赋存状态 </t>
  </si>
  <si>
    <t>赵景宇</t>
  </si>
  <si>
    <t>宿州学院</t>
  </si>
  <si>
    <t>华南苗儿山铀矿田典型矿床黄铁矿精细特征及表面反应性研究</t>
  </si>
  <si>
    <t>王正庆</t>
  </si>
  <si>
    <t>南华大学</t>
  </si>
  <si>
    <t xml:space="preserve">内蒙古塔木素地区高放废物地质处置库围岩-泥岩中黄铁矿成因研究 </t>
  </si>
  <si>
    <t>蒋幸福</t>
  </si>
  <si>
    <t xml:space="preserve">江西萍乐坳陷带煤系地层中稀散元素的成因和富集规律 </t>
  </si>
  <si>
    <t xml:space="preserve">代俊峰 </t>
  </si>
  <si>
    <t>晶质铀矿的显微高光谱特征提取与应用</t>
  </si>
  <si>
    <t>黄映聪</t>
  </si>
  <si>
    <t>吐哈盆地西南缘地区砂岩型铀矿铀矿物特征及其成因研究</t>
  </si>
  <si>
    <t>张鑫</t>
  </si>
  <si>
    <t>相山铀矿流体包裹体LA-ICP-MS和地球化学模拟研究</t>
  </si>
  <si>
    <t>邓腾</t>
  </si>
  <si>
    <t>赣西北大湖塘钨矿锂-云母矿物学特征及其地质意义</t>
  </si>
  <si>
    <t>张 勇</t>
  </si>
  <si>
    <t>酸浸作用下砂岩型铀矿散体颗粒孔隙结构与渗流演化规律</t>
  </si>
  <si>
    <t>舒凑先</t>
  </si>
  <si>
    <t>地面人工核素航空伽马能谱实时三维无源效率刻度方法研</t>
  </si>
  <si>
    <t>吴和喜</t>
  </si>
  <si>
    <t>相山铀矿田电磁场数据特征与阵列数据处理应用研究</t>
  </si>
  <si>
    <t>周聪</t>
  </si>
  <si>
    <t>江西省相山火山盆地及其邻区深部速度结构研究</t>
  </si>
  <si>
    <t>王向腾</t>
  </si>
  <si>
    <t>分量化探法与多放射性探测方法在相山隐伏铀矿勘探中的联合应用</t>
  </si>
  <si>
    <t>罗齐彬</t>
  </si>
  <si>
    <t>面向环境原位瞬发伽马中子活化分析的全谱解析方法研究</t>
  </si>
  <si>
    <t>张 焱</t>
  </si>
  <si>
    <t>变电场力驱动铋基复合膜材 料吸附碘离子的性能研究</t>
  </si>
  <si>
    <t>刘淑娟</t>
  </si>
  <si>
    <t>基于MOF前驱体的多孔碳材料的构建及电化学检测铀研究</t>
  </si>
  <si>
    <t>曹小红</t>
  </si>
  <si>
    <t xml:space="preserve">铀酰离子在可见光介导的氮杂四星烷合成中的应用与机理研究 </t>
  </si>
  <si>
    <t>樊强文</t>
  </si>
  <si>
    <t xml:space="preserve">基于聚膦腈前驱体制备的杂原子掺杂多孔碳材料的制备及其对铀的电吸附性能研究 </t>
  </si>
  <si>
    <t>刘妍</t>
  </si>
  <si>
    <t>放射性污染土壤中铀的赋存形态及去除机理研究</t>
  </si>
  <si>
    <t>章艳红</t>
  </si>
  <si>
    <t xml:space="preserve">西北地区高放废物地质处置库预选地段粘土岩蠕变-渗流演化及自愈性研究 </t>
  </si>
  <si>
    <t>桂辉</t>
  </si>
  <si>
    <t>沥青铀矿生物浸出机制-直接/间接作用研究</t>
  </si>
  <si>
    <t>王健</t>
  </si>
  <si>
    <t>复杂环境下核废料处置库围岩动力灾变机理研究</t>
  </si>
  <si>
    <t>鹿庆蕊</t>
  </si>
  <si>
    <t xml:space="preserve">g-C3N4@MoS2异质结可见光催化还原
U(VI)的性能与机理研究
</t>
  </si>
  <si>
    <t>刘云海</t>
  </si>
  <si>
    <t>生物质碳/壳聚糖复合膜电极制备及电吸附铀性能评价</t>
  </si>
  <si>
    <t>周利民</t>
  </si>
  <si>
    <t>深部铀资源微动探测方法研究</t>
  </si>
  <si>
    <t>李红星</t>
  </si>
  <si>
    <t>赣东北红层区含铀矿物特征与区域铀成矿模式探讨</t>
  </si>
  <si>
    <t>黎广荣</t>
  </si>
  <si>
    <t xml:space="preserve"> 鄂尔多斯盆地北缘大青山隆升-剥蚀及其对砂岩铀成矿的约束</t>
  </si>
  <si>
    <t>严兆彬</t>
  </si>
  <si>
    <t xml:space="preserve"> 四川拉拉 IOCG 型矿床铀成矿时代与成因探讨</t>
  </si>
  <si>
    <t>钟福军</t>
  </si>
  <si>
    <t>庙垭碳酸岩体岩浆-热液演化对铌-铀矿化的制约：来自矿物学的证据</t>
  </si>
  <si>
    <t>邬斌</t>
  </si>
  <si>
    <t xml:space="preserve">磷灰石微区分析限定朱溪超大型钨（铜）矿床岩浆—热液演化过程  </t>
  </si>
  <si>
    <t>张夏楠</t>
  </si>
  <si>
    <t>陕西省华阳川铀多金属矿床成矿流体特征研究</t>
  </si>
  <si>
    <t>万建军</t>
  </si>
  <si>
    <t>嗜酸性硫酸盐还原菌修复酸性矿山废水的机制研</t>
  </si>
  <si>
    <t>袁涛</t>
  </si>
  <si>
    <t>吐哈盆地中生界碎屑锆石双定年研究及其对周缘山系构造演化和砂岩铀矿化期次的制约</t>
  </si>
  <si>
    <t>吉鸿杰</t>
  </si>
  <si>
    <t xml:space="preserve">南雄地区岩石放射性生热元素特征及岩石圈热结构研究 </t>
  </si>
  <si>
    <t>王安东</t>
  </si>
  <si>
    <t>典型火山岩型铀矿区天然放射性核素地球化学特征及其放射性环境风险评价—以相山铀矿为例</t>
  </si>
  <si>
    <t>王求贵</t>
  </si>
  <si>
    <t>龙首山成矿带铀成矿机理与找矿模型研究</t>
  </si>
  <si>
    <t>赵如意</t>
  </si>
  <si>
    <t>斑岩型矿床铼超常富集机制的Mo同位素研究：以德兴和桐村矿床为例</t>
  </si>
  <si>
    <t>周正兵</t>
  </si>
  <si>
    <t>放射性废物处置库塔木素泥岩预选地段中生代断、坳两期泥岩中新生代构造稳定性的物理模拟</t>
  </si>
  <si>
    <t>张辉</t>
  </si>
  <si>
    <t xml:space="preserve">微波预处理强化铀尾矿中铀的提取基础研究 </t>
  </si>
  <si>
    <t>刘超</t>
  </si>
  <si>
    <t>热液过程对宜春414矿床Nb-Ta富集的制约</t>
  </si>
  <si>
    <t>赵严</t>
  </si>
  <si>
    <t xml:space="preserve">伟晶岩型锂辉石矿床锂的来源及成矿机理的锂同位素研究-以可尔因地区李家沟和党坝大型矿床为例 </t>
  </si>
  <si>
    <t>徐林</t>
  </si>
  <si>
    <t xml:space="preserve">内蒙古毕力赫金矿硼同位素和电气石化学组成研究 </t>
  </si>
  <si>
    <t>张明记</t>
  </si>
  <si>
    <r>
      <t xml:space="preserve">       2019</t>
    </r>
    <r>
      <rPr>
        <b/>
        <sz val="14"/>
        <color rgb="FF000000"/>
        <rFont val="宋体"/>
        <charset val="134"/>
      </rPr>
      <t>年度放射性地质与勘探技术国防重点学科实验室开放基金项目拟资助清单</t>
    </r>
    <phoneticPr fontId="18" type="noConversion"/>
  </si>
  <si>
    <r>
      <t xml:space="preserve">         2019</t>
    </r>
    <r>
      <rPr>
        <b/>
        <sz val="14"/>
        <color rgb="FF000000"/>
        <rFont val="宋体"/>
        <charset val="134"/>
      </rPr>
      <t>年度核资源与环境国家重点实验室自主基金项目拟资助清单</t>
    </r>
    <phoneticPr fontId="18" type="noConversion"/>
  </si>
  <si>
    <t xml:space="preserve">         2019年度核资源与环境国家重点实验室开放基金项目拟资助清单</t>
    <phoneticPr fontId="18" type="noConversion"/>
  </si>
</sst>
</file>

<file path=xl/styles.xml><?xml version="1.0" encoding="utf-8"?>
<styleSheet xmlns="http://schemas.openxmlformats.org/spreadsheetml/2006/main">
  <fonts count="19">
    <font>
      <sz val="11"/>
      <color theme="1"/>
      <name val="宋体"/>
      <charset val="134"/>
      <scheme val="minor"/>
    </font>
    <font>
      <sz val="11"/>
      <name val="宋体"/>
      <charset val="134"/>
      <scheme val="minor"/>
    </font>
    <font>
      <b/>
      <sz val="14"/>
      <color indexed="8"/>
      <name val="宋体"/>
      <charset val="134"/>
    </font>
    <font>
      <b/>
      <sz val="14"/>
      <color rgb="FF000000"/>
      <name val="Times New Roman"/>
      <family val="1"/>
    </font>
    <font>
      <b/>
      <sz val="14"/>
      <color indexed="8"/>
      <name val="Verdana"/>
      <family val="2"/>
    </font>
    <font>
      <sz val="11"/>
      <color indexed="8"/>
      <name val="宋体"/>
      <charset val="134"/>
      <scheme val="minor"/>
    </font>
    <font>
      <sz val="11"/>
      <color rgb="FF000000"/>
      <name val="宋体"/>
      <charset val="134"/>
      <scheme val="minor"/>
    </font>
    <font>
      <sz val="14"/>
      <name val="宋体"/>
      <charset val="134"/>
      <scheme val="minor"/>
    </font>
    <font>
      <sz val="11"/>
      <color rgb="FFFF0000"/>
      <name val="宋体"/>
      <charset val="134"/>
      <scheme val="minor"/>
    </font>
    <font>
      <sz val="11"/>
      <name val="宋体"/>
      <charset val="134"/>
    </font>
    <font>
      <sz val="11"/>
      <color indexed="8"/>
      <name val="宋体"/>
      <charset val="134"/>
    </font>
    <font>
      <sz val="11"/>
      <name val="黑体"/>
      <charset val="134"/>
    </font>
    <font>
      <sz val="11"/>
      <name val="Times New Roman"/>
      <family val="1"/>
    </font>
    <font>
      <sz val="12"/>
      <name val="Times New Roman"/>
      <family val="1"/>
    </font>
    <font>
      <sz val="10"/>
      <color theme="1"/>
      <name val="宋体"/>
      <charset val="134"/>
    </font>
    <font>
      <sz val="10"/>
      <color theme="1"/>
      <name val="黑体"/>
      <charset val="134"/>
    </font>
    <font>
      <u/>
      <sz val="11"/>
      <color indexed="12"/>
      <name val="宋体"/>
      <charset val="134"/>
    </font>
    <font>
      <b/>
      <sz val="14"/>
      <color rgb="FF000000"/>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6" fillId="0" borderId="0" applyNumberFormat="0" applyFill="0" applyBorder="0" applyAlignment="0" applyProtection="0">
      <alignment vertical="top"/>
      <protection locked="0"/>
    </xf>
  </cellStyleXfs>
  <cellXfs count="37">
    <xf numFmtId="0" fontId="0" fillId="0" borderId="0" xfId="0">
      <alignment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wrapText="1"/>
    </xf>
    <xf numFmtId="0" fontId="8"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1" applyFont="1" applyBorder="1" applyAlignment="1" applyProtection="1">
      <alignment horizontal="center" vertical="center" wrapText="1"/>
    </xf>
    <xf numFmtId="0" fontId="1" fillId="0" borderId="1" xfId="0" applyFont="1" applyBorder="1" applyAlignment="1">
      <alignment horizontal="center" vertical="center"/>
    </xf>
    <xf numFmtId="0" fontId="1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9" fillId="0" borderId="0" xfId="1" applyFont="1" applyFill="1" applyBorder="1" applyAlignment="1" applyProtection="1">
      <alignment horizontal="left" vertical="center" wrapText="1"/>
    </xf>
    <xf numFmtId="0" fontId="0"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g-C3N4@MoS2&#24322;&#36136;&#32467;&#21487;&#35265;&#20809;&#20652;&#21270;&#36824;&#21407;U(VI)&#30340;&#24615;&#33021;&#19982;&#26426;&#29702;&#30740;&#31350;" TargetMode="External"/></Relationships>
</file>

<file path=xl/worksheets/sheet1.xml><?xml version="1.0" encoding="utf-8"?>
<worksheet xmlns="http://schemas.openxmlformats.org/spreadsheetml/2006/main" xmlns:r="http://schemas.openxmlformats.org/officeDocument/2006/relationships">
  <dimension ref="A1:E33"/>
  <sheetViews>
    <sheetView workbookViewId="0">
      <selection activeCell="A2" sqref="A2:E2"/>
    </sheetView>
  </sheetViews>
  <sheetFormatPr defaultColWidth="9" defaultRowHeight="14"/>
  <cols>
    <col min="1" max="1" width="7.26953125" style="13" customWidth="1"/>
    <col min="2" max="2" width="34.453125" style="14" customWidth="1"/>
    <col min="3" max="3" width="8.90625" style="14" customWidth="1"/>
    <col min="4" max="4" width="20.08984375" style="14" customWidth="1"/>
    <col min="5" max="5" width="9.08984375" style="14" customWidth="1"/>
    <col min="6" max="16384" width="9" style="14"/>
  </cols>
  <sheetData>
    <row r="1" spans="1:5" ht="9.75" customHeight="1">
      <c r="B1" s="29"/>
      <c r="C1" s="30"/>
      <c r="D1" s="30"/>
    </row>
    <row r="2" spans="1:5" ht="39.75" customHeight="1">
      <c r="A2" s="31" t="s">
        <v>141</v>
      </c>
      <c r="B2" s="31"/>
      <c r="C2" s="31"/>
      <c r="D2" s="31"/>
      <c r="E2" s="31"/>
    </row>
    <row r="3" spans="1:5" ht="36.75" customHeight="1">
      <c r="A3" s="15" t="s">
        <v>0</v>
      </c>
      <c r="B3" s="16" t="s">
        <v>1</v>
      </c>
      <c r="C3" s="16" t="s">
        <v>2</v>
      </c>
      <c r="D3" s="16" t="s">
        <v>3</v>
      </c>
      <c r="E3" s="17" t="s">
        <v>4</v>
      </c>
    </row>
    <row r="4" spans="1:5" s="2" customFormat="1" ht="35.15" customHeight="1">
      <c r="A4" s="18">
        <v>1</v>
      </c>
      <c r="B4" s="20" t="s">
        <v>26</v>
      </c>
      <c r="C4" s="20" t="s">
        <v>27</v>
      </c>
      <c r="D4" s="20" t="s">
        <v>28</v>
      </c>
      <c r="E4" s="21">
        <v>5</v>
      </c>
    </row>
    <row r="5" spans="1:5" s="2" customFormat="1" ht="35.15" customHeight="1">
      <c r="A5" s="18">
        <v>2</v>
      </c>
      <c r="B5" s="22" t="s">
        <v>29</v>
      </c>
      <c r="C5" s="20" t="s">
        <v>30</v>
      </c>
      <c r="D5" s="20" t="s">
        <v>31</v>
      </c>
      <c r="E5" s="21">
        <v>5</v>
      </c>
    </row>
    <row r="6" spans="1:5" s="12" customFormat="1" ht="46.5" customHeight="1">
      <c r="A6" s="18">
        <v>3</v>
      </c>
      <c r="B6" s="15" t="s">
        <v>5</v>
      </c>
      <c r="C6" s="15" t="s">
        <v>6</v>
      </c>
      <c r="D6" s="15" t="s">
        <v>7</v>
      </c>
      <c r="E6" s="19">
        <v>5</v>
      </c>
    </row>
    <row r="7" spans="1:5" ht="40.5" customHeight="1">
      <c r="A7" s="18">
        <v>4</v>
      </c>
      <c r="B7" s="15" t="s">
        <v>8</v>
      </c>
      <c r="C7" s="15" t="s">
        <v>9</v>
      </c>
      <c r="D7" s="15" t="s">
        <v>7</v>
      </c>
      <c r="E7" s="19">
        <v>5</v>
      </c>
    </row>
    <row r="8" spans="1:5" s="12" customFormat="1" ht="42.75" customHeight="1">
      <c r="A8" s="18">
        <v>5</v>
      </c>
      <c r="B8" s="15" t="s">
        <v>10</v>
      </c>
      <c r="C8" s="15" t="s">
        <v>11</v>
      </c>
      <c r="D8" s="15" t="s">
        <v>7</v>
      </c>
      <c r="E8" s="19">
        <v>4</v>
      </c>
    </row>
    <row r="9" spans="1:5" s="12" customFormat="1" ht="42" customHeight="1">
      <c r="A9" s="18">
        <v>6</v>
      </c>
      <c r="B9" s="15" t="s">
        <v>12</v>
      </c>
      <c r="C9" s="15" t="s">
        <v>13</v>
      </c>
      <c r="D9" s="15" t="s">
        <v>7</v>
      </c>
      <c r="E9" s="19">
        <v>4</v>
      </c>
    </row>
    <row r="10" spans="1:5" ht="43.5" customHeight="1">
      <c r="A10" s="18">
        <v>7</v>
      </c>
      <c r="B10" s="15" t="s">
        <v>14</v>
      </c>
      <c r="C10" s="15" t="s">
        <v>15</v>
      </c>
      <c r="D10" s="15" t="s">
        <v>7</v>
      </c>
      <c r="E10" s="19">
        <v>4</v>
      </c>
    </row>
    <row r="11" spans="1:5" s="12" customFormat="1" ht="43.5" customHeight="1">
      <c r="A11" s="18">
        <v>8</v>
      </c>
      <c r="B11" s="4" t="s">
        <v>16</v>
      </c>
      <c r="C11" s="15" t="s">
        <v>17</v>
      </c>
      <c r="D11" s="15" t="s">
        <v>7</v>
      </c>
      <c r="E11" s="19">
        <v>4</v>
      </c>
    </row>
    <row r="12" spans="1:5" s="12" customFormat="1" ht="43.5" customHeight="1">
      <c r="A12" s="18">
        <v>9</v>
      </c>
      <c r="B12" s="4" t="s">
        <v>18</v>
      </c>
      <c r="C12" s="15" t="s">
        <v>19</v>
      </c>
      <c r="D12" s="15" t="s">
        <v>7</v>
      </c>
      <c r="E12" s="19">
        <v>3</v>
      </c>
    </row>
    <row r="13" spans="1:5" ht="43.5" customHeight="1">
      <c r="A13" s="18">
        <v>10</v>
      </c>
      <c r="B13" s="4" t="s">
        <v>20</v>
      </c>
      <c r="C13" s="4" t="s">
        <v>21</v>
      </c>
      <c r="D13" s="15" t="s">
        <v>7</v>
      </c>
      <c r="E13" s="19">
        <v>3</v>
      </c>
    </row>
    <row r="14" spans="1:5" ht="41.25" customHeight="1">
      <c r="A14" s="18">
        <v>11</v>
      </c>
      <c r="B14" s="7" t="s">
        <v>22</v>
      </c>
      <c r="C14" s="7" t="s">
        <v>23</v>
      </c>
      <c r="D14" s="15" t="s">
        <v>7</v>
      </c>
      <c r="E14" s="19">
        <v>4</v>
      </c>
    </row>
    <row r="15" spans="1:5" ht="41.25" customHeight="1">
      <c r="A15" s="18">
        <v>12</v>
      </c>
      <c r="B15" s="7" t="s">
        <v>24</v>
      </c>
      <c r="C15" s="7" t="s">
        <v>25</v>
      </c>
      <c r="D15" s="15" t="s">
        <v>7</v>
      </c>
      <c r="E15" s="19">
        <v>4</v>
      </c>
    </row>
    <row r="16" spans="1:5" s="2" customFormat="1" ht="35.15" customHeight="1">
      <c r="A16" s="18" t="s">
        <v>32</v>
      </c>
      <c r="B16" s="22"/>
      <c r="C16" s="20"/>
      <c r="D16" s="20"/>
      <c r="E16" s="21">
        <f>SUM(E4:E15)</f>
        <v>50</v>
      </c>
    </row>
    <row r="17" spans="1:5" ht="39" customHeight="1">
      <c r="A17" s="23"/>
      <c r="B17" s="24"/>
      <c r="C17" s="25"/>
      <c r="D17" s="24"/>
      <c r="E17" s="24"/>
    </row>
    <row r="18" spans="1:5" ht="15.5">
      <c r="A18" s="23"/>
      <c r="B18" s="24"/>
      <c r="C18" s="25"/>
      <c r="D18" s="24"/>
      <c r="E18" s="24"/>
    </row>
    <row r="19" spans="1:5" ht="15.5">
      <c r="A19" s="23"/>
      <c r="B19" s="26"/>
      <c r="C19" s="25"/>
      <c r="D19" s="24"/>
      <c r="E19" s="24"/>
    </row>
    <row r="20" spans="1:5" ht="15.5">
      <c r="A20" s="23"/>
      <c r="B20" s="24"/>
      <c r="C20" s="25"/>
      <c r="D20" s="24"/>
      <c r="E20" s="24"/>
    </row>
    <row r="21" spans="1:5" ht="15.5">
      <c r="A21" s="23"/>
      <c r="B21" s="24"/>
      <c r="C21" s="25"/>
      <c r="D21" s="24"/>
      <c r="E21" s="24"/>
    </row>
    <row r="22" spans="1:5" ht="15.5">
      <c r="A22" s="23"/>
      <c r="B22" s="24"/>
      <c r="C22" s="24"/>
      <c r="D22" s="24"/>
      <c r="E22" s="24"/>
    </row>
    <row r="23" spans="1:5" ht="68.150000000000006" customHeight="1">
      <c r="A23" s="23"/>
      <c r="B23" s="26"/>
      <c r="C23" s="24"/>
      <c r="D23" s="24"/>
      <c r="E23" s="24"/>
    </row>
    <row r="24" spans="1:5" ht="15.5">
      <c r="A24" s="23"/>
      <c r="B24" s="24"/>
      <c r="C24" s="25"/>
      <c r="D24" s="24"/>
      <c r="E24" s="24"/>
    </row>
    <row r="25" spans="1:5" ht="15.5">
      <c r="A25" s="23"/>
      <c r="B25" s="27"/>
      <c r="C25" s="28"/>
      <c r="D25" s="24"/>
      <c r="E25" s="24"/>
    </row>
    <row r="26" spans="1:5" ht="36" customHeight="1">
      <c r="A26" s="23"/>
      <c r="B26" s="24"/>
      <c r="C26" s="24"/>
      <c r="D26" s="24"/>
      <c r="E26" s="24"/>
    </row>
    <row r="27" spans="1:5" ht="15.5">
      <c r="A27" s="23"/>
      <c r="B27" s="27"/>
      <c r="C27" s="27"/>
      <c r="D27" s="27"/>
      <c r="E27" s="27"/>
    </row>
    <row r="28" spans="1:5" ht="15.5">
      <c r="A28" s="23"/>
      <c r="B28" s="24"/>
      <c r="C28" s="24"/>
      <c r="D28" s="24"/>
      <c r="E28" s="24"/>
    </row>
    <row r="29" spans="1:5" ht="15.5">
      <c r="A29" s="23"/>
      <c r="B29" s="24"/>
      <c r="C29" s="24"/>
      <c r="D29" s="24"/>
      <c r="E29" s="24"/>
    </row>
    <row r="30" spans="1:5" ht="15.5">
      <c r="A30" s="23"/>
      <c r="B30" s="24"/>
      <c r="C30" s="24"/>
      <c r="D30" s="24"/>
      <c r="E30" s="24"/>
    </row>
    <row r="31" spans="1:5" ht="15.5">
      <c r="A31" s="23"/>
      <c r="B31" s="24"/>
      <c r="C31" s="24"/>
      <c r="D31" s="24"/>
      <c r="E31" s="24"/>
    </row>
    <row r="32" spans="1:5" ht="15.5">
      <c r="A32" s="23"/>
      <c r="B32" s="24"/>
      <c r="C32" s="24"/>
      <c r="D32" s="24"/>
      <c r="E32" s="24"/>
    </row>
    <row r="33" spans="1:5" ht="15.5">
      <c r="A33" s="23"/>
      <c r="B33" s="24"/>
      <c r="C33" s="24"/>
      <c r="D33" s="24"/>
      <c r="E33" s="24"/>
    </row>
  </sheetData>
  <mergeCells count="2">
    <mergeCell ref="B1:D1"/>
    <mergeCell ref="A2:E2"/>
  </mergeCells>
  <phoneticPr fontId="18"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E34"/>
  <sheetViews>
    <sheetView tabSelected="1" workbookViewId="0">
      <selection activeCell="J7" sqref="J7"/>
    </sheetView>
  </sheetViews>
  <sheetFormatPr defaultColWidth="9" defaultRowHeight="14"/>
  <cols>
    <col min="2" max="2" width="32.6328125" customWidth="1"/>
    <col min="4" max="4" width="15.6328125" customWidth="1"/>
  </cols>
  <sheetData>
    <row r="1" spans="1:5">
      <c r="A1" s="10"/>
      <c r="B1" s="32"/>
      <c r="C1" s="32"/>
      <c r="D1" s="32"/>
      <c r="E1" s="10"/>
    </row>
    <row r="2" spans="1:5" ht="33" customHeight="1">
      <c r="A2" s="33" t="s">
        <v>143</v>
      </c>
      <c r="B2" s="33"/>
      <c r="C2" s="33"/>
      <c r="D2" s="33"/>
      <c r="E2" s="33"/>
    </row>
    <row r="3" spans="1:5" ht="28">
      <c r="A3" s="4" t="s">
        <v>0</v>
      </c>
      <c r="B3" s="4" t="s">
        <v>1</v>
      </c>
      <c r="C3" s="4" t="s">
        <v>2</v>
      </c>
      <c r="D3" s="4" t="s">
        <v>3</v>
      </c>
      <c r="E3" s="4" t="s">
        <v>4</v>
      </c>
    </row>
    <row r="4" spans="1:5" ht="33" customHeight="1">
      <c r="A4" s="4">
        <v>1</v>
      </c>
      <c r="B4" s="11" t="s">
        <v>33</v>
      </c>
      <c r="C4" s="4" t="s">
        <v>34</v>
      </c>
      <c r="D4" s="4" t="s">
        <v>35</v>
      </c>
      <c r="E4" s="4">
        <v>8</v>
      </c>
    </row>
    <row r="5" spans="1:5" ht="33" customHeight="1">
      <c r="A5" s="4">
        <v>2</v>
      </c>
      <c r="B5" s="4" t="s">
        <v>36</v>
      </c>
      <c r="C5" s="4" t="s">
        <v>37</v>
      </c>
      <c r="D5" s="4" t="s">
        <v>38</v>
      </c>
      <c r="E5" s="9">
        <v>5</v>
      </c>
    </row>
    <row r="6" spans="1:5" ht="33" customHeight="1">
      <c r="A6" s="4">
        <v>3</v>
      </c>
      <c r="B6" s="4" t="s">
        <v>39</v>
      </c>
      <c r="C6" s="4" t="s">
        <v>40</v>
      </c>
      <c r="D6" s="4" t="s">
        <v>41</v>
      </c>
      <c r="E6" s="9">
        <v>8</v>
      </c>
    </row>
    <row r="7" spans="1:5" ht="33" customHeight="1">
      <c r="A7" s="4">
        <v>4</v>
      </c>
      <c r="B7" s="4" t="s">
        <v>42</v>
      </c>
      <c r="C7" s="4" t="s">
        <v>43</v>
      </c>
      <c r="D7" s="4" t="s">
        <v>44</v>
      </c>
      <c r="E7" s="9">
        <v>6</v>
      </c>
    </row>
    <row r="8" spans="1:5" ht="33" customHeight="1">
      <c r="A8" s="4">
        <v>5</v>
      </c>
      <c r="B8" s="4" t="s">
        <v>45</v>
      </c>
      <c r="C8" s="4" t="s">
        <v>46</v>
      </c>
      <c r="D8" s="4" t="s">
        <v>47</v>
      </c>
      <c r="E8" s="9">
        <v>6</v>
      </c>
    </row>
    <row r="9" spans="1:5" ht="33" customHeight="1">
      <c r="A9" s="4">
        <v>6</v>
      </c>
      <c r="B9" s="4" t="s">
        <v>48</v>
      </c>
      <c r="C9" s="4" t="s">
        <v>49</v>
      </c>
      <c r="D9" s="4" t="s">
        <v>31</v>
      </c>
      <c r="E9" s="9">
        <v>6</v>
      </c>
    </row>
    <row r="10" spans="1:5" ht="33" customHeight="1">
      <c r="A10" s="4">
        <v>7</v>
      </c>
      <c r="B10" s="4" t="s">
        <v>50</v>
      </c>
      <c r="C10" s="4" t="s">
        <v>51</v>
      </c>
      <c r="D10" s="4" t="s">
        <v>52</v>
      </c>
      <c r="E10" s="9">
        <v>6</v>
      </c>
    </row>
    <row r="11" spans="1:5" ht="33" customHeight="1">
      <c r="A11" s="4">
        <v>8</v>
      </c>
      <c r="B11" s="4" t="s">
        <v>53</v>
      </c>
      <c r="C11" s="4" t="s">
        <v>54</v>
      </c>
      <c r="D11" s="4" t="s">
        <v>28</v>
      </c>
      <c r="E11" s="9">
        <v>6</v>
      </c>
    </row>
    <row r="12" spans="1:5" ht="33" customHeight="1">
      <c r="A12" s="4">
        <v>9</v>
      </c>
      <c r="B12" s="4" t="s">
        <v>55</v>
      </c>
      <c r="C12" s="4" t="s">
        <v>56</v>
      </c>
      <c r="D12" s="4" t="s">
        <v>57</v>
      </c>
      <c r="E12" s="9">
        <v>6</v>
      </c>
    </row>
    <row r="13" spans="1:5" ht="33" customHeight="1">
      <c r="A13" s="4">
        <v>10</v>
      </c>
      <c r="B13" s="4" t="s">
        <v>58</v>
      </c>
      <c r="C13" s="4" t="s">
        <v>59</v>
      </c>
      <c r="D13" s="4" t="s">
        <v>60</v>
      </c>
      <c r="E13" s="4">
        <v>6</v>
      </c>
    </row>
    <row r="14" spans="1:5" ht="33" customHeight="1">
      <c r="A14" s="4">
        <v>11</v>
      </c>
      <c r="B14" s="4" t="s">
        <v>61</v>
      </c>
      <c r="C14" s="4" t="s">
        <v>62</v>
      </c>
      <c r="D14" s="4" t="s">
        <v>7</v>
      </c>
      <c r="E14" s="9">
        <v>6</v>
      </c>
    </row>
    <row r="15" spans="1:5" ht="33" customHeight="1">
      <c r="A15" s="4">
        <v>12</v>
      </c>
      <c r="B15" s="4" t="s">
        <v>63</v>
      </c>
      <c r="C15" s="4" t="s">
        <v>64</v>
      </c>
      <c r="D15" s="4" t="s">
        <v>7</v>
      </c>
      <c r="E15" s="9">
        <v>6</v>
      </c>
    </row>
    <row r="16" spans="1:5" ht="33" customHeight="1">
      <c r="A16" s="4">
        <v>13</v>
      </c>
      <c r="B16" s="4" t="s">
        <v>65</v>
      </c>
      <c r="C16" s="4" t="s">
        <v>66</v>
      </c>
      <c r="D16" s="4" t="s">
        <v>7</v>
      </c>
      <c r="E16" s="9">
        <v>6</v>
      </c>
    </row>
    <row r="17" spans="1:5" ht="33" customHeight="1">
      <c r="A17" s="4">
        <v>14</v>
      </c>
      <c r="B17" s="4" t="s">
        <v>67</v>
      </c>
      <c r="C17" s="4" t="s">
        <v>68</v>
      </c>
      <c r="D17" s="4" t="s">
        <v>7</v>
      </c>
      <c r="E17" s="9">
        <v>6</v>
      </c>
    </row>
    <row r="18" spans="1:5" ht="33" customHeight="1">
      <c r="A18" s="4">
        <v>15</v>
      </c>
      <c r="B18" s="4" t="s">
        <v>69</v>
      </c>
      <c r="C18" s="4" t="s">
        <v>70</v>
      </c>
      <c r="D18" s="4" t="s">
        <v>7</v>
      </c>
      <c r="E18" s="9">
        <v>6</v>
      </c>
    </row>
    <row r="19" spans="1:5" ht="33" customHeight="1">
      <c r="A19" s="4">
        <v>16</v>
      </c>
      <c r="B19" s="4" t="s">
        <v>71</v>
      </c>
      <c r="C19" s="4" t="s">
        <v>72</v>
      </c>
      <c r="D19" s="4" t="s">
        <v>7</v>
      </c>
      <c r="E19" s="9">
        <v>6</v>
      </c>
    </row>
    <row r="20" spans="1:5" ht="33" customHeight="1">
      <c r="A20" s="4">
        <v>17</v>
      </c>
      <c r="B20" s="4" t="s">
        <v>73</v>
      </c>
      <c r="C20" s="4" t="s">
        <v>74</v>
      </c>
      <c r="D20" s="4" t="s">
        <v>7</v>
      </c>
      <c r="E20" s="9">
        <v>5</v>
      </c>
    </row>
    <row r="21" spans="1:5" ht="33" customHeight="1">
      <c r="A21" s="4">
        <v>18</v>
      </c>
      <c r="B21" s="4" t="s">
        <v>75</v>
      </c>
      <c r="C21" s="4" t="s">
        <v>76</v>
      </c>
      <c r="D21" s="4" t="s">
        <v>7</v>
      </c>
      <c r="E21" s="4">
        <v>6</v>
      </c>
    </row>
    <row r="22" spans="1:5" ht="33" customHeight="1">
      <c r="A22" s="4">
        <v>19</v>
      </c>
      <c r="B22" s="4" t="s">
        <v>77</v>
      </c>
      <c r="C22" s="4" t="s">
        <v>78</v>
      </c>
      <c r="D22" s="4" t="s">
        <v>7</v>
      </c>
      <c r="E22" s="4">
        <v>6</v>
      </c>
    </row>
    <row r="23" spans="1:5" ht="33" customHeight="1">
      <c r="A23" s="4">
        <v>20</v>
      </c>
      <c r="B23" s="4" t="s">
        <v>79</v>
      </c>
      <c r="C23" s="4" t="s">
        <v>80</v>
      </c>
      <c r="D23" s="4" t="s">
        <v>7</v>
      </c>
      <c r="E23" s="4">
        <v>5</v>
      </c>
    </row>
    <row r="24" spans="1:5" ht="33" customHeight="1">
      <c r="A24" s="4">
        <v>21</v>
      </c>
      <c r="B24" s="4" t="s">
        <v>81</v>
      </c>
      <c r="C24" s="9" t="s">
        <v>82</v>
      </c>
      <c r="D24" s="4" t="s">
        <v>7</v>
      </c>
      <c r="E24" s="4">
        <v>6</v>
      </c>
    </row>
    <row r="25" spans="1:5" ht="33" customHeight="1">
      <c r="A25" s="4">
        <v>22</v>
      </c>
      <c r="B25" s="4" t="s">
        <v>83</v>
      </c>
      <c r="C25" s="9" t="s">
        <v>84</v>
      </c>
      <c r="D25" s="4" t="s">
        <v>7</v>
      </c>
      <c r="E25" s="4">
        <v>6</v>
      </c>
    </row>
    <row r="26" spans="1:5" ht="33" customHeight="1">
      <c r="A26" s="4">
        <v>23</v>
      </c>
      <c r="B26" s="4" t="s">
        <v>85</v>
      </c>
      <c r="C26" s="4" t="s">
        <v>86</v>
      </c>
      <c r="D26" s="4" t="s">
        <v>7</v>
      </c>
      <c r="E26" s="4">
        <v>6</v>
      </c>
    </row>
    <row r="27" spans="1:5" ht="33" customHeight="1">
      <c r="A27" s="4">
        <v>24</v>
      </c>
      <c r="B27" s="7" t="s">
        <v>87</v>
      </c>
      <c r="C27" s="7" t="s">
        <v>88</v>
      </c>
      <c r="D27" s="4" t="s">
        <v>7</v>
      </c>
      <c r="E27" s="7">
        <v>5</v>
      </c>
    </row>
    <row r="28" spans="1:5" ht="33" customHeight="1">
      <c r="A28" s="4">
        <v>25</v>
      </c>
      <c r="B28" s="4" t="s">
        <v>89</v>
      </c>
      <c r="C28" s="4" t="s">
        <v>90</v>
      </c>
      <c r="D28" s="4" t="s">
        <v>7</v>
      </c>
      <c r="E28" s="4">
        <v>6</v>
      </c>
    </row>
    <row r="29" spans="1:5" ht="33" customHeight="1">
      <c r="A29" s="4">
        <v>26</v>
      </c>
      <c r="B29" s="4" t="s">
        <v>91</v>
      </c>
      <c r="C29" s="4" t="s">
        <v>92</v>
      </c>
      <c r="D29" s="4" t="s">
        <v>7</v>
      </c>
      <c r="E29" s="4">
        <v>6</v>
      </c>
    </row>
    <row r="30" spans="1:5" ht="33" customHeight="1">
      <c r="A30" s="4">
        <v>27</v>
      </c>
      <c r="B30" s="4" t="s">
        <v>93</v>
      </c>
      <c r="C30" s="4" t="s">
        <v>94</v>
      </c>
      <c r="D30" s="4" t="s">
        <v>7</v>
      </c>
      <c r="E30" s="4">
        <v>6</v>
      </c>
    </row>
    <row r="31" spans="1:5" ht="33" customHeight="1">
      <c r="A31" s="4">
        <v>28</v>
      </c>
      <c r="B31" s="4" t="s">
        <v>95</v>
      </c>
      <c r="C31" s="4" t="s">
        <v>96</v>
      </c>
      <c r="D31" s="4" t="s">
        <v>7</v>
      </c>
      <c r="E31" s="4">
        <v>6</v>
      </c>
    </row>
    <row r="32" spans="1:5" ht="33" customHeight="1">
      <c r="A32" s="4">
        <v>29</v>
      </c>
      <c r="B32" s="4" t="s">
        <v>97</v>
      </c>
      <c r="C32" s="4" t="s">
        <v>98</v>
      </c>
      <c r="D32" s="4" t="s">
        <v>7</v>
      </c>
      <c r="E32" s="4">
        <v>6</v>
      </c>
    </row>
    <row r="33" spans="1:5" ht="33" customHeight="1">
      <c r="A33" s="4">
        <v>30</v>
      </c>
      <c r="B33" s="4" t="s">
        <v>99</v>
      </c>
      <c r="C33" s="4" t="s">
        <v>100</v>
      </c>
      <c r="D33" s="4" t="s">
        <v>7</v>
      </c>
      <c r="E33" s="4">
        <v>6</v>
      </c>
    </row>
    <row r="34" spans="1:5" ht="33" customHeight="1">
      <c r="A34" s="4" t="s">
        <v>32</v>
      </c>
      <c r="B34" s="4"/>
      <c r="C34" s="4"/>
      <c r="D34" s="4"/>
      <c r="E34" s="4">
        <f>SUM(E4:E33)</f>
        <v>180</v>
      </c>
    </row>
  </sheetData>
  <mergeCells count="2">
    <mergeCell ref="B1:D1"/>
    <mergeCell ref="A2:E2"/>
  </mergeCells>
  <phoneticPr fontId="18"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E24"/>
  <sheetViews>
    <sheetView workbookViewId="0">
      <selection activeCell="B2" sqref="B2:E2"/>
    </sheetView>
  </sheetViews>
  <sheetFormatPr defaultColWidth="9" defaultRowHeight="14"/>
  <cols>
    <col min="1" max="1" width="5.90625" style="3" customWidth="1"/>
    <col min="2" max="2" width="34.453125" style="2" customWidth="1"/>
    <col min="3" max="3" width="8.26953125" style="2" customWidth="1"/>
    <col min="4" max="4" width="21" style="2" customWidth="1"/>
    <col min="5" max="5" width="9.08984375" style="2" customWidth="1"/>
    <col min="6" max="16384" width="9" style="2"/>
  </cols>
  <sheetData>
    <row r="1" spans="1:5" ht="9.75" customHeight="1">
      <c r="B1" s="34"/>
      <c r="C1" s="35"/>
      <c r="D1" s="35"/>
    </row>
    <row r="2" spans="1:5" ht="35.15" customHeight="1">
      <c r="B2" s="31" t="s">
        <v>142</v>
      </c>
      <c r="C2" s="36"/>
      <c r="D2" s="36"/>
      <c r="E2" s="36"/>
    </row>
    <row r="3" spans="1:5" ht="34" customHeight="1">
      <c r="A3" s="4" t="s">
        <v>0</v>
      </c>
      <c r="B3" s="5" t="s">
        <v>1</v>
      </c>
      <c r="C3" s="5" t="s">
        <v>2</v>
      </c>
      <c r="D3" s="5" t="s">
        <v>3</v>
      </c>
      <c r="E3" s="4" t="s">
        <v>4</v>
      </c>
    </row>
    <row r="4" spans="1:5" s="1" customFormat="1" ht="36" customHeight="1">
      <c r="A4" s="4">
        <v>1</v>
      </c>
      <c r="B4" s="6" t="s">
        <v>101</v>
      </c>
      <c r="C4" s="7" t="s">
        <v>102</v>
      </c>
      <c r="D4" s="7" t="s">
        <v>7</v>
      </c>
      <c r="E4" s="6">
        <v>6</v>
      </c>
    </row>
    <row r="5" spans="1:5" ht="36" customHeight="1">
      <c r="A5" s="4">
        <v>2</v>
      </c>
      <c r="B5" s="7" t="s">
        <v>103</v>
      </c>
      <c r="C5" s="4" t="s">
        <v>104</v>
      </c>
      <c r="D5" s="7" t="s">
        <v>7</v>
      </c>
      <c r="E5" s="6">
        <v>6</v>
      </c>
    </row>
    <row r="6" spans="1:5" ht="36" customHeight="1">
      <c r="A6" s="4">
        <v>3</v>
      </c>
      <c r="B6" s="7" t="s">
        <v>105</v>
      </c>
      <c r="C6" s="4" t="s">
        <v>106</v>
      </c>
      <c r="D6" s="7" t="s">
        <v>7</v>
      </c>
      <c r="E6" s="6">
        <v>6</v>
      </c>
    </row>
    <row r="7" spans="1:5" ht="28">
      <c r="A7" s="4">
        <v>4</v>
      </c>
      <c r="B7" s="7" t="s">
        <v>107</v>
      </c>
      <c r="C7" s="7" t="s">
        <v>108</v>
      </c>
      <c r="D7" s="7" t="s">
        <v>7</v>
      </c>
      <c r="E7" s="6">
        <v>6</v>
      </c>
    </row>
    <row r="8" spans="1:5" ht="39.75" customHeight="1">
      <c r="A8" s="4">
        <v>5</v>
      </c>
      <c r="B8" s="7" t="s">
        <v>109</v>
      </c>
      <c r="C8" s="7" t="s">
        <v>110</v>
      </c>
      <c r="D8" s="7" t="s">
        <v>7</v>
      </c>
      <c r="E8" s="6">
        <v>6</v>
      </c>
    </row>
    <row r="9" spans="1:5" ht="41.25" customHeight="1">
      <c r="A9" s="4">
        <v>6</v>
      </c>
      <c r="B9" s="8" t="s">
        <v>111</v>
      </c>
      <c r="C9" s="7" t="s">
        <v>112</v>
      </c>
      <c r="D9" s="7" t="s">
        <v>7</v>
      </c>
      <c r="E9" s="6">
        <v>6</v>
      </c>
    </row>
    <row r="10" spans="1:5" ht="33.75" customHeight="1">
      <c r="A10" s="4">
        <v>7</v>
      </c>
      <c r="B10" s="7" t="s">
        <v>113</v>
      </c>
      <c r="C10" s="9" t="s">
        <v>114</v>
      </c>
      <c r="D10" s="7" t="s">
        <v>7</v>
      </c>
      <c r="E10" s="6">
        <v>6</v>
      </c>
    </row>
    <row r="11" spans="1:5" ht="44.25" customHeight="1">
      <c r="A11" s="4">
        <v>8</v>
      </c>
      <c r="B11" s="7" t="s">
        <v>115</v>
      </c>
      <c r="C11" s="9" t="s">
        <v>116</v>
      </c>
      <c r="D11" s="7" t="s">
        <v>7</v>
      </c>
      <c r="E11" s="6">
        <v>6</v>
      </c>
    </row>
    <row r="12" spans="1:5" s="3" customFormat="1" ht="39" customHeight="1">
      <c r="A12" s="4">
        <v>9</v>
      </c>
      <c r="B12" s="4" t="s">
        <v>117</v>
      </c>
      <c r="C12" s="9" t="s">
        <v>118</v>
      </c>
      <c r="D12" s="7" t="s">
        <v>7</v>
      </c>
      <c r="E12" s="6">
        <v>6</v>
      </c>
    </row>
    <row r="13" spans="1:5" ht="28">
      <c r="A13" s="4">
        <v>10</v>
      </c>
      <c r="B13" s="7" t="s">
        <v>119</v>
      </c>
      <c r="C13" s="9" t="s">
        <v>120</v>
      </c>
      <c r="D13" s="7" t="s">
        <v>7</v>
      </c>
      <c r="E13" s="6">
        <v>6</v>
      </c>
    </row>
    <row r="14" spans="1:5" ht="42">
      <c r="A14" s="4">
        <v>11</v>
      </c>
      <c r="B14" s="7" t="s">
        <v>121</v>
      </c>
      <c r="C14" s="9" t="s">
        <v>122</v>
      </c>
      <c r="D14" s="7" t="s">
        <v>7</v>
      </c>
      <c r="E14" s="6">
        <v>6</v>
      </c>
    </row>
    <row r="15" spans="1:5" ht="28">
      <c r="A15" s="4">
        <v>12</v>
      </c>
      <c r="B15" s="7" t="s">
        <v>123</v>
      </c>
      <c r="C15" s="9" t="s">
        <v>124</v>
      </c>
      <c r="D15" s="7" t="s">
        <v>7</v>
      </c>
      <c r="E15" s="6">
        <v>6</v>
      </c>
    </row>
    <row r="16" spans="1:5" ht="42">
      <c r="A16" s="4">
        <v>13</v>
      </c>
      <c r="B16" s="7" t="s">
        <v>125</v>
      </c>
      <c r="C16" s="7" t="s">
        <v>126</v>
      </c>
      <c r="D16" s="7" t="s">
        <v>7</v>
      </c>
      <c r="E16" s="6">
        <v>6</v>
      </c>
    </row>
    <row r="17" spans="1:5" ht="21" customHeight="1">
      <c r="A17" s="4">
        <v>14</v>
      </c>
      <c r="B17" s="7" t="s">
        <v>127</v>
      </c>
      <c r="C17" s="7" t="s">
        <v>128</v>
      </c>
      <c r="D17" s="7" t="s">
        <v>7</v>
      </c>
      <c r="E17" s="6">
        <v>6</v>
      </c>
    </row>
    <row r="18" spans="1:5" ht="28">
      <c r="A18" s="4">
        <v>15</v>
      </c>
      <c r="B18" s="7" t="s">
        <v>129</v>
      </c>
      <c r="C18" s="7" t="s">
        <v>130</v>
      </c>
      <c r="D18" s="7" t="s">
        <v>7</v>
      </c>
      <c r="E18" s="6">
        <v>6</v>
      </c>
    </row>
    <row r="19" spans="1:5" ht="42">
      <c r="A19" s="4">
        <v>16</v>
      </c>
      <c r="B19" s="7" t="s">
        <v>131</v>
      </c>
      <c r="C19" s="7" t="s">
        <v>132</v>
      </c>
      <c r="D19" s="7" t="s">
        <v>7</v>
      </c>
      <c r="E19" s="6">
        <v>6</v>
      </c>
    </row>
    <row r="20" spans="1:5" ht="28">
      <c r="A20" s="4">
        <v>17</v>
      </c>
      <c r="B20" s="7" t="s">
        <v>133</v>
      </c>
      <c r="C20" s="7" t="s">
        <v>134</v>
      </c>
      <c r="D20" s="7" t="s">
        <v>7</v>
      </c>
      <c r="E20" s="6">
        <v>6</v>
      </c>
    </row>
    <row r="21" spans="1:5" ht="28">
      <c r="A21" s="4">
        <v>18</v>
      </c>
      <c r="B21" s="7" t="s">
        <v>135</v>
      </c>
      <c r="C21" s="7" t="s">
        <v>136</v>
      </c>
      <c r="D21" s="7" t="s">
        <v>7</v>
      </c>
      <c r="E21" s="6">
        <v>6</v>
      </c>
    </row>
    <row r="22" spans="1:5" ht="42">
      <c r="A22" s="4">
        <v>19</v>
      </c>
      <c r="B22" s="7" t="s">
        <v>137</v>
      </c>
      <c r="C22" s="7" t="s">
        <v>138</v>
      </c>
      <c r="D22" s="7" t="s">
        <v>7</v>
      </c>
      <c r="E22" s="6">
        <v>6</v>
      </c>
    </row>
    <row r="23" spans="1:5" ht="28">
      <c r="A23" s="4">
        <v>20</v>
      </c>
      <c r="B23" s="7" t="s">
        <v>139</v>
      </c>
      <c r="C23" s="7" t="s">
        <v>140</v>
      </c>
      <c r="D23" s="7" t="s">
        <v>7</v>
      </c>
      <c r="E23" s="6">
        <v>6</v>
      </c>
    </row>
    <row r="24" spans="1:5">
      <c r="A24" s="4" t="s">
        <v>32</v>
      </c>
      <c r="B24" s="7"/>
      <c r="C24" s="7"/>
      <c r="D24" s="7"/>
      <c r="E24" s="6">
        <f>SUM(E4:E23)</f>
        <v>120</v>
      </c>
    </row>
  </sheetData>
  <mergeCells count="2">
    <mergeCell ref="B1:D1"/>
    <mergeCell ref="B2:E2"/>
  </mergeCells>
  <phoneticPr fontId="18" type="noConversion"/>
  <hyperlinks>
    <hyperlink ref="B4" r:id="rId1"/>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放射性实验室开放基金</vt:lpstr>
      <vt:lpstr>核资源与环境实验室开放基金</vt:lpstr>
      <vt:lpstr>自主基金</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GF2</dc:creator>
  <cp:lastModifiedBy>China</cp:lastModifiedBy>
  <cp:lastPrinted>2019-10-24T04:02:00Z</cp:lastPrinted>
  <dcterms:created xsi:type="dcterms:W3CDTF">2014-12-02T03:05:00Z</dcterms:created>
  <dcterms:modified xsi:type="dcterms:W3CDTF">2019-10-25T06:42:12Z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